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515" windowHeight="1209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87" i="1" l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<sst xmlns="http://schemas.openxmlformats.org/spreadsheetml/2006/main" count="11" uniqueCount="8">
  <si>
    <t>Advance ratio</t>
  </si>
  <si>
    <t>C_THRUST</t>
  </si>
  <si>
    <t>C_POWER</t>
  </si>
  <si>
    <t>x 0,84</t>
  </si>
  <si>
    <t>Efficiency</t>
  </si>
  <si>
    <t>For reference Flightgear c172p</t>
  </si>
  <si>
    <t>MCCauley 6948</t>
  </si>
  <si>
    <t>Aeromatic 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</si>
</sst>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Feuil1!$D$2</c:f>
              <c:strCache>
                <c:ptCount val="1"/>
                <c:pt idx="0">
                  <c:v>C_THRUST</c:v>
                </c:pt>
              </c:strCache>
            </c:strRef>
          </c:tx>
          <c:marker>
            <c:symbol val="none"/>
          </c:marker>
          <c:cat>
            <c:strRef>
              <c:f>Feuil1!$A$2:$A$16</c:f>
              <c:strCache>
                <c:ptCount val="15"/>
                <c:pt idx="0">
                  <c:v>Advance ratio</c:v>
                </c:pt>
                <c:pt idx="1">
                  <c:v>0,00</c:v>
                </c:pt>
                <c:pt idx="2">
                  <c:v>0,10</c:v>
                </c:pt>
                <c:pt idx="3">
                  <c:v>0,20</c:v>
                </c:pt>
                <c:pt idx="4">
                  <c:v>0,30</c:v>
                </c:pt>
                <c:pt idx="5">
                  <c:v>0,40</c:v>
                </c:pt>
                <c:pt idx="6">
                  <c:v>0,50</c:v>
                </c:pt>
                <c:pt idx="7">
                  <c:v>0,60</c:v>
                </c:pt>
                <c:pt idx="8">
                  <c:v>0,70</c:v>
                </c:pt>
                <c:pt idx="9">
                  <c:v>0,80</c:v>
                </c:pt>
                <c:pt idx="10">
                  <c:v>0,90</c:v>
                </c:pt>
                <c:pt idx="11">
                  <c:v>1,00</c:v>
                </c:pt>
                <c:pt idx="12">
                  <c:v>1,20</c:v>
                </c:pt>
                <c:pt idx="13">
                  <c:v>1,40</c:v>
                </c:pt>
                <c:pt idx="14">
                  <c:v>1,60</c:v>
                </c:pt>
              </c:strCache>
            </c:strRef>
          </c:cat>
          <c:val>
            <c:numRef>
              <c:f>Feuil1!$D$3:$D$16</c:f>
              <c:numCache>
                <c:formatCode>0.0000</c:formatCode>
                <c:ptCount val="14"/>
                <c:pt idx="0">
                  <c:v>7.8623999999999999E-2</c:v>
                </c:pt>
                <c:pt idx="1">
                  <c:v>7.7868000000000007E-2</c:v>
                </c:pt>
                <c:pt idx="2">
                  <c:v>7.7112E-2</c:v>
                </c:pt>
                <c:pt idx="3">
                  <c:v>7.6355999999999993E-2</c:v>
                </c:pt>
                <c:pt idx="4">
                  <c:v>6.9552000000000003E-2</c:v>
                </c:pt>
                <c:pt idx="5">
                  <c:v>6.1991999999999998E-2</c:v>
                </c:pt>
                <c:pt idx="6">
                  <c:v>5.2920000000000002E-2</c:v>
                </c:pt>
                <c:pt idx="7">
                  <c:v>4.1160000000000002E-2</c:v>
                </c:pt>
                <c:pt idx="8">
                  <c:v>3.0239999999999996E-2</c:v>
                </c:pt>
                <c:pt idx="9">
                  <c:v>1.6799999999999999E-2</c:v>
                </c:pt>
                <c:pt idx="10">
                  <c:v>3.3600000000000001E-3</c:v>
                </c:pt>
                <c:pt idx="11">
                  <c:v>-1.4532E-2</c:v>
                </c:pt>
                <c:pt idx="12">
                  <c:v>-1.176E-2</c:v>
                </c:pt>
                <c:pt idx="13">
                  <c:v>-1.6967999999999997E-2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Feuil1!$E$2</c:f>
              <c:strCache>
                <c:ptCount val="1"/>
                <c:pt idx="0">
                  <c:v>C_POWER</c:v>
                </c:pt>
              </c:strCache>
            </c:strRef>
          </c:tx>
          <c:marker>
            <c:symbol val="none"/>
          </c:marker>
          <c:cat>
            <c:strRef>
              <c:f>Feuil1!$A$2:$A$16</c:f>
              <c:strCache>
                <c:ptCount val="15"/>
                <c:pt idx="0">
                  <c:v>Advance ratio</c:v>
                </c:pt>
                <c:pt idx="1">
                  <c:v>0,00</c:v>
                </c:pt>
                <c:pt idx="2">
                  <c:v>0,10</c:v>
                </c:pt>
                <c:pt idx="3">
                  <c:v>0,20</c:v>
                </c:pt>
                <c:pt idx="4">
                  <c:v>0,30</c:v>
                </c:pt>
                <c:pt idx="5">
                  <c:v>0,40</c:v>
                </c:pt>
                <c:pt idx="6">
                  <c:v>0,50</c:v>
                </c:pt>
                <c:pt idx="7">
                  <c:v>0,60</c:v>
                </c:pt>
                <c:pt idx="8">
                  <c:v>0,70</c:v>
                </c:pt>
                <c:pt idx="9">
                  <c:v>0,80</c:v>
                </c:pt>
                <c:pt idx="10">
                  <c:v>0,90</c:v>
                </c:pt>
                <c:pt idx="11">
                  <c:v>1,00</c:v>
                </c:pt>
                <c:pt idx="12">
                  <c:v>1,20</c:v>
                </c:pt>
                <c:pt idx="13">
                  <c:v>1,40</c:v>
                </c:pt>
                <c:pt idx="14">
                  <c:v>1,60</c:v>
                </c:pt>
              </c:strCache>
            </c:strRef>
          </c:cat>
          <c:val>
            <c:numRef>
              <c:f>Feuil1!$E$3:$E$16</c:f>
              <c:numCache>
                <c:formatCode>0.0000</c:formatCode>
                <c:ptCount val="14"/>
                <c:pt idx="0">
                  <c:v>4.9895999999999996E-2</c:v>
                </c:pt>
                <c:pt idx="1">
                  <c:v>4.9140000000000003E-2</c:v>
                </c:pt>
                <c:pt idx="2">
                  <c:v>4.8383999999999996E-2</c:v>
                </c:pt>
                <c:pt idx="3">
                  <c:v>4.6871999999999997E-2</c:v>
                </c:pt>
                <c:pt idx="4">
                  <c:v>4.5359999999999998E-2</c:v>
                </c:pt>
                <c:pt idx="5">
                  <c:v>4.3847999999999998E-2</c:v>
                </c:pt>
                <c:pt idx="6">
                  <c:v>4.1579999999999999E-2</c:v>
                </c:pt>
                <c:pt idx="7">
                  <c:v>3.6288000000000001E-2</c:v>
                </c:pt>
                <c:pt idx="8">
                  <c:v>2.8728E-2</c:v>
                </c:pt>
                <c:pt idx="9">
                  <c:v>1.89E-2</c:v>
                </c:pt>
                <c:pt idx="10">
                  <c:v>7.559999999999999E-3</c:v>
                </c:pt>
                <c:pt idx="11">
                  <c:v>-1.5623999999999999E-2</c:v>
                </c:pt>
                <c:pt idx="12">
                  <c:v>-3.4272000000000004E-2</c:v>
                </c:pt>
                <c:pt idx="13">
                  <c:v>-5.8296000000000001E-2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020736"/>
        <c:axId val="178022272"/>
      </c:lineChart>
      <c:catAx>
        <c:axId val="178020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78022272"/>
        <c:crosses val="autoZero"/>
        <c:auto val="1"/>
        <c:lblAlgn val="ctr"/>
        <c:lblOffset val="100"/>
        <c:noMultiLvlLbl val="0"/>
      </c:catAx>
      <c:valAx>
        <c:axId val="1780222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78020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C_THRUST</c:v>
          </c:tx>
          <c:marker>
            <c:symbol val="none"/>
          </c:marker>
          <c:cat>
            <c:numRef>
              <c:f>Feuil1!$A$20:$A$45</c:f>
              <c:numCache>
                <c:formatCode>0.0000</c:formatCode>
                <c:ptCount val="2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5</c:v>
                </c:pt>
              </c:numCache>
            </c:numRef>
          </c:cat>
          <c:val>
            <c:numRef>
              <c:f>Feuil1!$B$20:$B$45</c:f>
              <c:numCache>
                <c:formatCode>0.0000</c:formatCode>
                <c:ptCount val="26"/>
                <c:pt idx="0">
                  <c:v>6.8000000000000005E-2</c:v>
                </c:pt>
                <c:pt idx="1">
                  <c:v>6.8000000000000005E-2</c:v>
                </c:pt>
                <c:pt idx="2">
                  <c:v>6.7000000000000004E-2</c:v>
                </c:pt>
                <c:pt idx="3">
                  <c:v>6.6000000000000003E-2</c:v>
                </c:pt>
                <c:pt idx="4">
                  <c:v>6.4000000000000001E-2</c:v>
                </c:pt>
                <c:pt idx="5">
                  <c:v>6.2E-2</c:v>
                </c:pt>
                <c:pt idx="6">
                  <c:v>5.8999999999999997E-2</c:v>
                </c:pt>
                <c:pt idx="7">
                  <c:v>5.3999999999999999E-2</c:v>
                </c:pt>
                <c:pt idx="8">
                  <c:v>4.2999999999999997E-2</c:v>
                </c:pt>
                <c:pt idx="9">
                  <c:v>3.1E-2</c:v>
                </c:pt>
                <c:pt idx="10">
                  <c:v>1.9E-2</c:v>
                </c:pt>
                <c:pt idx="11">
                  <c:v>8.0000000000000002E-3</c:v>
                </c:pt>
                <c:pt idx="12">
                  <c:v>-1E-3</c:v>
                </c:pt>
                <c:pt idx="13">
                  <c:v>-8.0000000000000002E-3</c:v>
                </c:pt>
                <c:pt idx="14">
                  <c:v>-1.9E-2</c:v>
                </c:pt>
                <c:pt idx="15">
                  <c:v>-2.9000000000000001E-2</c:v>
                </c:pt>
                <c:pt idx="16">
                  <c:v>-0.04</c:v>
                </c:pt>
                <c:pt idx="17">
                  <c:v>-0.05</c:v>
                </c:pt>
                <c:pt idx="18">
                  <c:v>-5.7000000000000002E-2</c:v>
                </c:pt>
                <c:pt idx="19">
                  <c:v>-6.0999999999999999E-2</c:v>
                </c:pt>
                <c:pt idx="20">
                  <c:v>-6.4000000000000001E-2</c:v>
                </c:pt>
                <c:pt idx="21">
                  <c:v>-6.6000000000000003E-2</c:v>
                </c:pt>
                <c:pt idx="22">
                  <c:v>-6.7000000000000004E-2</c:v>
                </c:pt>
                <c:pt idx="23">
                  <c:v>-6.8000000000000005E-2</c:v>
                </c:pt>
                <c:pt idx="25">
                  <c:v>-6.8000000000000005E-2</c:v>
                </c:pt>
              </c:numCache>
            </c:numRef>
          </c:val>
          <c:smooth val="0"/>
        </c:ser>
        <c:ser>
          <c:idx val="1"/>
          <c:order val="1"/>
          <c:tx>
            <c:v>C_POWER</c:v>
          </c:tx>
          <c:marker>
            <c:symbol val="none"/>
          </c:marker>
          <c:cat>
            <c:numRef>
              <c:f>Feuil1!$A$20:$A$45</c:f>
              <c:numCache>
                <c:formatCode>0.0000</c:formatCode>
                <c:ptCount val="2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5</c:v>
                </c:pt>
              </c:numCache>
            </c:numRef>
          </c:cat>
          <c:val>
            <c:numRef>
              <c:f>Feuil1!$C$20:$C$45</c:f>
              <c:numCache>
                <c:formatCode>0.0000</c:formatCode>
                <c:ptCount val="26"/>
                <c:pt idx="0">
                  <c:v>5.8000000000000003E-2</c:v>
                </c:pt>
                <c:pt idx="1">
                  <c:v>6.2E-2</c:v>
                </c:pt>
                <c:pt idx="2">
                  <c:v>0.06</c:v>
                </c:pt>
                <c:pt idx="3">
                  <c:v>5.8000000000000003E-2</c:v>
                </c:pt>
                <c:pt idx="4">
                  <c:v>5.1999999999999998E-2</c:v>
                </c:pt>
                <c:pt idx="5">
                  <c:v>4.5699999999999998E-2</c:v>
                </c:pt>
                <c:pt idx="6">
                  <c:v>4.36E-2</c:v>
                </c:pt>
                <c:pt idx="7">
                  <c:v>4.2000000000000003E-2</c:v>
                </c:pt>
                <c:pt idx="8">
                  <c:v>3.7199999999999997E-2</c:v>
                </c:pt>
                <c:pt idx="9">
                  <c:v>2.9899999999999999E-2</c:v>
                </c:pt>
                <c:pt idx="10">
                  <c:v>2.0199999999999999E-2</c:v>
                </c:pt>
                <c:pt idx="11">
                  <c:v>-1.11E-2</c:v>
                </c:pt>
                <c:pt idx="12">
                  <c:v>-7.4999999999999997E-3</c:v>
                </c:pt>
                <c:pt idx="13">
                  <c:v>-1.11E-2</c:v>
                </c:pt>
                <c:pt idx="14">
                  <c:v>-2.0199999999999999E-2</c:v>
                </c:pt>
                <c:pt idx="15">
                  <c:v>-2.8000000000000001E-2</c:v>
                </c:pt>
                <c:pt idx="16">
                  <c:v>-3.4599999999999999E-2</c:v>
                </c:pt>
                <c:pt idx="17">
                  <c:v>-3.8899999999999997E-2</c:v>
                </c:pt>
                <c:pt idx="18">
                  <c:v>-4.2099999999999999E-2</c:v>
                </c:pt>
                <c:pt idx="19">
                  <c:v>-4.36E-2</c:v>
                </c:pt>
                <c:pt idx="20">
                  <c:v>-4.4499999999999998E-2</c:v>
                </c:pt>
                <c:pt idx="21">
                  <c:v>-4.4499999999999998E-2</c:v>
                </c:pt>
                <c:pt idx="22">
                  <c:v>-4.4200000000000003E-2</c:v>
                </c:pt>
                <c:pt idx="23">
                  <c:v>-4.3099999999999999E-2</c:v>
                </c:pt>
                <c:pt idx="24">
                  <c:v>-4.24E-2</c:v>
                </c:pt>
                <c:pt idx="25">
                  <c:v>-4.1300000000000003E-2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4352"/>
        <c:axId val="220947584"/>
      </c:lineChart>
      <c:catAx>
        <c:axId val="220884352"/>
        <c:scaling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20947584"/>
        <c:crosses val="autoZero"/>
        <c:auto val="1"/>
        <c:lblAlgn val="ctr"/>
        <c:lblOffset val="100"/>
        <c:noMultiLvlLbl val="0"/>
      </c:catAx>
      <c:valAx>
        <c:axId val="22094758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20884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Feuil1!$F$2</c:f>
              <c:strCache>
                <c:ptCount val="1"/>
                <c:pt idx="0">
                  <c:v>Efficiency</c:v>
                </c:pt>
              </c:strCache>
            </c:strRef>
          </c:tx>
          <c:marker>
            <c:symbol val="none"/>
          </c:marker>
          <c:cat>
            <c:strRef>
              <c:f>Feuil1!$A$2:$A$16</c:f>
              <c:strCache>
                <c:ptCount val="15"/>
                <c:pt idx="0">
                  <c:v>Advance ratio</c:v>
                </c:pt>
                <c:pt idx="1">
                  <c:v>0,00</c:v>
                </c:pt>
                <c:pt idx="2">
                  <c:v>0,10</c:v>
                </c:pt>
                <c:pt idx="3">
                  <c:v>0,20</c:v>
                </c:pt>
                <c:pt idx="4">
                  <c:v>0,30</c:v>
                </c:pt>
                <c:pt idx="5">
                  <c:v>0,40</c:v>
                </c:pt>
                <c:pt idx="6">
                  <c:v>0,50</c:v>
                </c:pt>
                <c:pt idx="7">
                  <c:v>0,60</c:v>
                </c:pt>
                <c:pt idx="8">
                  <c:v>0,70</c:v>
                </c:pt>
                <c:pt idx="9">
                  <c:v>0,80</c:v>
                </c:pt>
                <c:pt idx="10">
                  <c:v>0,90</c:v>
                </c:pt>
                <c:pt idx="11">
                  <c:v>1,00</c:v>
                </c:pt>
                <c:pt idx="12">
                  <c:v>1,20</c:v>
                </c:pt>
                <c:pt idx="13">
                  <c:v>1,40</c:v>
                </c:pt>
                <c:pt idx="14">
                  <c:v>1,60</c:v>
                </c:pt>
              </c:strCache>
            </c:strRef>
          </c:cat>
          <c:val>
            <c:numRef>
              <c:f>Feuil1!$F$3:$F$16</c:f>
              <c:numCache>
                <c:formatCode>0.0000</c:formatCode>
                <c:ptCount val="14"/>
                <c:pt idx="0">
                  <c:v>0</c:v>
                </c:pt>
                <c:pt idx="1">
                  <c:v>0.15846153846153846</c:v>
                </c:pt>
                <c:pt idx="2">
                  <c:v>0.31875000000000003</c:v>
                </c:pt>
                <c:pt idx="3">
                  <c:v>0.48870967741935484</c:v>
                </c:pt>
                <c:pt idx="4">
                  <c:v>0.6133333333333334</c:v>
                </c:pt>
                <c:pt idx="5">
                  <c:v>0.7068965517241379</c:v>
                </c:pt>
                <c:pt idx="6">
                  <c:v>0.76363636363636367</c:v>
                </c:pt>
                <c:pt idx="7">
                  <c:v>0.79398148148148151</c:v>
                </c:pt>
                <c:pt idx="8">
                  <c:v>0.84210526315789469</c:v>
                </c:pt>
                <c:pt idx="9">
                  <c:v>0.79999999999999993</c:v>
                </c:pt>
                <c:pt idx="10">
                  <c:v>0.44444444444444453</c:v>
                </c:pt>
                <c:pt idx="11">
                  <c:v>1.1161290322580646</c:v>
                </c:pt>
                <c:pt idx="12">
                  <c:v>0.480392156862745</c:v>
                </c:pt>
                <c:pt idx="13">
                  <c:v>0.4657060518731988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694336"/>
        <c:axId val="127695872"/>
      </c:lineChart>
      <c:catAx>
        <c:axId val="127694336"/>
        <c:scaling>
          <c:orientation val="minMax"/>
        </c:scaling>
        <c:delete val="0"/>
        <c:axPos val="b"/>
        <c:majorTickMark val="out"/>
        <c:minorTickMark val="none"/>
        <c:tickLblPos val="nextTo"/>
        <c:crossAx val="127695872"/>
        <c:crosses val="autoZero"/>
        <c:auto val="1"/>
        <c:lblAlgn val="ctr"/>
        <c:lblOffset val="100"/>
        <c:noMultiLvlLbl val="0"/>
      </c:catAx>
      <c:valAx>
        <c:axId val="1276958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7694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Efficiency</c:v>
          </c:tx>
          <c:marker>
            <c:symbol val="none"/>
          </c:marker>
          <c:cat>
            <c:numRef>
              <c:f>Feuil1!$A$20:$A$45</c:f>
              <c:numCache>
                <c:formatCode>0.0000</c:formatCode>
                <c:ptCount val="2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5</c:v>
                </c:pt>
              </c:numCache>
            </c:numRef>
          </c:cat>
          <c:val>
            <c:numRef>
              <c:f>Feuil1!$F$20:$F$45</c:f>
              <c:numCache>
                <c:formatCode>0.0000</c:formatCode>
                <c:ptCount val="26"/>
                <c:pt idx="0">
                  <c:v>0</c:v>
                </c:pt>
                <c:pt idx="1">
                  <c:v>0.10967741935483871</c:v>
                </c:pt>
                <c:pt idx="2">
                  <c:v>0.22333333333333338</c:v>
                </c:pt>
                <c:pt idx="3">
                  <c:v>0.3413793103448276</c:v>
                </c:pt>
                <c:pt idx="4">
                  <c:v>0.49230769230769234</c:v>
                </c:pt>
                <c:pt idx="5">
                  <c:v>0.67833698030634582</c:v>
                </c:pt>
                <c:pt idx="6">
                  <c:v>0.81192660550458706</c:v>
                </c:pt>
                <c:pt idx="7">
                  <c:v>0.89999999999999991</c:v>
                </c:pt>
                <c:pt idx="8">
                  <c:v>0.92473118279569899</c:v>
                </c:pt>
                <c:pt idx="9">
                  <c:v>0.93311036789297663</c:v>
                </c:pt>
                <c:pt idx="10">
                  <c:v>0.94059405940594065</c:v>
                </c:pt>
                <c:pt idx="11">
                  <c:v>-0.7927927927927928</c:v>
                </c:pt>
                <c:pt idx="12">
                  <c:v>0.16</c:v>
                </c:pt>
                <c:pt idx="13">
                  <c:v>0.93693693693693703</c:v>
                </c:pt>
                <c:pt idx="14">
                  <c:v>1.3168316831683169</c:v>
                </c:pt>
                <c:pt idx="15">
                  <c:v>1.5535714285714286</c:v>
                </c:pt>
                <c:pt idx="16">
                  <c:v>1.8497109826589597</c:v>
                </c:pt>
                <c:pt idx="17">
                  <c:v>2.1850899742930596</c:v>
                </c:pt>
                <c:pt idx="18">
                  <c:v>2.4370546318289787</c:v>
                </c:pt>
                <c:pt idx="19">
                  <c:v>2.6582568807339446</c:v>
                </c:pt>
                <c:pt idx="20">
                  <c:v>2.8764044943820228</c:v>
                </c:pt>
                <c:pt idx="21">
                  <c:v>3.1146067415730339</c:v>
                </c:pt>
                <c:pt idx="22">
                  <c:v>3.3348416289592766</c:v>
                </c:pt>
                <c:pt idx="23">
                  <c:v>3.6287703016241304</c:v>
                </c:pt>
                <c:pt idx="24">
                  <c:v>0</c:v>
                </c:pt>
                <c:pt idx="25">
                  <c:v>8.2324455205811145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94592"/>
        <c:axId val="227300480"/>
      </c:lineChart>
      <c:catAx>
        <c:axId val="227294592"/>
        <c:scaling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27300480"/>
        <c:crosses val="autoZero"/>
        <c:auto val="1"/>
        <c:lblAlgn val="ctr"/>
        <c:lblOffset val="100"/>
        <c:noMultiLvlLbl val="0"/>
      </c:catAx>
      <c:valAx>
        <c:axId val="22730048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27294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Thrust</c:v>
          </c:tx>
          <c:marker>
            <c:symbol val="none"/>
          </c:marker>
          <c:cat>
            <c:numRef>
              <c:f>Feuil1!$A$49:$A$87</c:f>
              <c:numCache>
                <c:formatCode>0.0000</c:formatCode>
                <c:ptCount val="39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1.5</c:v>
                </c:pt>
                <c:pt idx="30">
                  <c:v>1.6</c:v>
                </c:pt>
                <c:pt idx="31">
                  <c:v>1.7</c:v>
                </c:pt>
                <c:pt idx="32">
                  <c:v>1.8</c:v>
                </c:pt>
                <c:pt idx="33">
                  <c:v>1.9</c:v>
                </c:pt>
                <c:pt idx="34">
                  <c:v>2</c:v>
                </c:pt>
                <c:pt idx="35">
                  <c:v>2.1</c:v>
                </c:pt>
                <c:pt idx="36">
                  <c:v>2.2000000000000002</c:v>
                </c:pt>
                <c:pt idx="37">
                  <c:v>2.2999999999999998</c:v>
                </c:pt>
                <c:pt idx="38">
                  <c:v>2.4</c:v>
                </c:pt>
              </c:numCache>
            </c:numRef>
          </c:cat>
          <c:val>
            <c:numRef>
              <c:f>Feuil1!$B$49:$B$87</c:f>
              <c:numCache>
                <c:formatCode>0.0000</c:formatCode>
                <c:ptCount val="39"/>
                <c:pt idx="0">
                  <c:v>6.2100000000000002E-2</c:v>
                </c:pt>
                <c:pt idx="1">
                  <c:v>5.8299999999999998E-2</c:v>
                </c:pt>
                <c:pt idx="2">
                  <c:v>5.4699999999999999E-2</c:v>
                </c:pt>
                <c:pt idx="3">
                  <c:v>5.1299999999999998E-2</c:v>
                </c:pt>
                <c:pt idx="4">
                  <c:v>4.8099999999999997E-2</c:v>
                </c:pt>
                <c:pt idx="5">
                  <c:v>4.5100000000000001E-2</c:v>
                </c:pt>
                <c:pt idx="6">
                  <c:v>4.2200000000000001E-2</c:v>
                </c:pt>
                <c:pt idx="7">
                  <c:v>3.9300000000000002E-2</c:v>
                </c:pt>
                <c:pt idx="8">
                  <c:v>3.6600000000000001E-2</c:v>
                </c:pt>
                <c:pt idx="9">
                  <c:v>3.4000000000000002E-2</c:v>
                </c:pt>
                <c:pt idx="10">
                  <c:v>3.15E-2</c:v>
                </c:pt>
                <c:pt idx="11">
                  <c:v>2.9000000000000001E-2</c:v>
                </c:pt>
                <c:pt idx="12">
                  <c:v>2.6499999999999999E-2</c:v>
                </c:pt>
                <c:pt idx="13">
                  <c:v>2.41E-2</c:v>
                </c:pt>
                <c:pt idx="14">
                  <c:v>2.18E-2</c:v>
                </c:pt>
                <c:pt idx="15">
                  <c:v>1.9400000000000001E-2</c:v>
                </c:pt>
                <c:pt idx="16">
                  <c:v>1.7000000000000001E-2</c:v>
                </c:pt>
                <c:pt idx="17">
                  <c:v>1.47E-2</c:v>
                </c:pt>
                <c:pt idx="18">
                  <c:v>1.23E-2</c:v>
                </c:pt>
                <c:pt idx="19">
                  <c:v>9.9000000000000008E-3</c:v>
                </c:pt>
                <c:pt idx="20">
                  <c:v>7.4999999999999997E-3</c:v>
                </c:pt>
                <c:pt idx="21">
                  <c:v>5.1000000000000004E-3</c:v>
                </c:pt>
                <c:pt idx="22">
                  <c:v>2.5999999999999999E-3</c:v>
                </c:pt>
                <c:pt idx="23">
                  <c:v>1E-4</c:v>
                </c:pt>
                <c:pt idx="24">
                  <c:v>-2.5000000000000001E-3</c:v>
                </c:pt>
                <c:pt idx="25">
                  <c:v>-5.1000000000000004E-3</c:v>
                </c:pt>
                <c:pt idx="26">
                  <c:v>-7.7999999999999996E-3</c:v>
                </c:pt>
                <c:pt idx="27">
                  <c:v>-1.0500000000000001E-2</c:v>
                </c:pt>
                <c:pt idx="28">
                  <c:v>-1.3299999999999999E-2</c:v>
                </c:pt>
                <c:pt idx="29">
                  <c:v>-1.9199999999999998E-2</c:v>
                </c:pt>
                <c:pt idx="30">
                  <c:v>-2.53E-2</c:v>
                </c:pt>
                <c:pt idx="31">
                  <c:v>-3.1800000000000002E-2</c:v>
                </c:pt>
                <c:pt idx="32">
                  <c:v>-3.8699999999999998E-2</c:v>
                </c:pt>
                <c:pt idx="33">
                  <c:v>-4.5900000000000003E-2</c:v>
                </c:pt>
                <c:pt idx="34">
                  <c:v>-5.3600000000000002E-2</c:v>
                </c:pt>
                <c:pt idx="35">
                  <c:v>-6.1699999999999998E-2</c:v>
                </c:pt>
                <c:pt idx="36">
                  <c:v>-7.0199999999999999E-2</c:v>
                </c:pt>
                <c:pt idx="37">
                  <c:v>-7.9100000000000004E-2</c:v>
                </c:pt>
                <c:pt idx="38">
                  <c:v>-8.8499999999999995E-2</c:v>
                </c:pt>
              </c:numCache>
            </c:numRef>
          </c:val>
          <c:smooth val="0"/>
        </c:ser>
        <c:ser>
          <c:idx val="1"/>
          <c:order val="1"/>
          <c:tx>
            <c:v>Power</c:v>
          </c:tx>
          <c:marker>
            <c:symbol val="none"/>
          </c:marker>
          <c:cat>
            <c:numRef>
              <c:f>Feuil1!$A$49:$A$87</c:f>
              <c:numCache>
                <c:formatCode>0.0000</c:formatCode>
                <c:ptCount val="39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1.5</c:v>
                </c:pt>
                <c:pt idx="30">
                  <c:v>1.6</c:v>
                </c:pt>
                <c:pt idx="31">
                  <c:v>1.7</c:v>
                </c:pt>
                <c:pt idx="32">
                  <c:v>1.8</c:v>
                </c:pt>
                <c:pt idx="33">
                  <c:v>1.9</c:v>
                </c:pt>
                <c:pt idx="34">
                  <c:v>2</c:v>
                </c:pt>
                <c:pt idx="35">
                  <c:v>2.1</c:v>
                </c:pt>
                <c:pt idx="36">
                  <c:v>2.2000000000000002</c:v>
                </c:pt>
                <c:pt idx="37">
                  <c:v>2.2999999999999998</c:v>
                </c:pt>
                <c:pt idx="38">
                  <c:v>2.4</c:v>
                </c:pt>
              </c:numCache>
            </c:numRef>
          </c:cat>
          <c:val>
            <c:numRef>
              <c:f>Feuil1!$C$49:$C$87</c:f>
              <c:numCache>
                <c:formatCode>0.0000</c:formatCode>
                <c:ptCount val="39"/>
                <c:pt idx="0">
                  <c:v>5.7799999999999997E-2</c:v>
                </c:pt>
                <c:pt idx="1">
                  <c:v>5.5500000000000001E-2</c:v>
                </c:pt>
                <c:pt idx="2">
                  <c:v>5.3199999999999997E-2</c:v>
                </c:pt>
                <c:pt idx="3">
                  <c:v>5.0900000000000001E-2</c:v>
                </c:pt>
                <c:pt idx="4">
                  <c:v>4.8599999999999997E-2</c:v>
                </c:pt>
                <c:pt idx="5">
                  <c:v>4.6300000000000001E-2</c:v>
                </c:pt>
                <c:pt idx="6">
                  <c:v>4.41E-2</c:v>
                </c:pt>
                <c:pt idx="7">
                  <c:v>4.1799999999999997E-2</c:v>
                </c:pt>
                <c:pt idx="8">
                  <c:v>3.95E-2</c:v>
                </c:pt>
                <c:pt idx="9">
                  <c:v>3.7199999999999997E-2</c:v>
                </c:pt>
                <c:pt idx="10">
                  <c:v>3.49E-2</c:v>
                </c:pt>
                <c:pt idx="11">
                  <c:v>3.2599999999999997E-2</c:v>
                </c:pt>
                <c:pt idx="12">
                  <c:v>3.0300000000000001E-2</c:v>
                </c:pt>
                <c:pt idx="13">
                  <c:v>2.7900000000000001E-2</c:v>
                </c:pt>
                <c:pt idx="14">
                  <c:v>2.5499999999999998E-2</c:v>
                </c:pt>
                <c:pt idx="15">
                  <c:v>2.3099999999999999E-2</c:v>
                </c:pt>
                <c:pt idx="16">
                  <c:v>2.06E-2</c:v>
                </c:pt>
                <c:pt idx="17">
                  <c:v>1.8100000000000002E-2</c:v>
                </c:pt>
                <c:pt idx="18">
                  <c:v>1.55E-2</c:v>
                </c:pt>
                <c:pt idx="19">
                  <c:v>1.2800000000000001E-2</c:v>
                </c:pt>
                <c:pt idx="20">
                  <c:v>1.01E-2</c:v>
                </c:pt>
                <c:pt idx="21">
                  <c:v>7.3000000000000001E-3</c:v>
                </c:pt>
                <c:pt idx="22">
                  <c:v>4.4000000000000003E-3</c:v>
                </c:pt>
                <c:pt idx="23">
                  <c:v>1.4E-3</c:v>
                </c:pt>
                <c:pt idx="24">
                  <c:v>-1.6999999999999999E-3</c:v>
                </c:pt>
                <c:pt idx="25">
                  <c:v>-5.0000000000000001E-3</c:v>
                </c:pt>
                <c:pt idx="26">
                  <c:v>-8.3000000000000001E-3</c:v>
                </c:pt>
                <c:pt idx="27">
                  <c:v>-1.17E-2</c:v>
                </c:pt>
                <c:pt idx="28">
                  <c:v>-1.5299999999999999E-2</c:v>
                </c:pt>
                <c:pt idx="29">
                  <c:v>-2.29E-2</c:v>
                </c:pt>
                <c:pt idx="30">
                  <c:v>-3.1E-2</c:v>
                </c:pt>
                <c:pt idx="31">
                  <c:v>-3.9800000000000002E-2</c:v>
                </c:pt>
                <c:pt idx="32">
                  <c:v>-4.9200000000000001E-2</c:v>
                </c:pt>
                <c:pt idx="33">
                  <c:v>-5.9400000000000001E-2</c:v>
                </c:pt>
                <c:pt idx="34">
                  <c:v>-7.0300000000000001E-2</c:v>
                </c:pt>
                <c:pt idx="35">
                  <c:v>-8.2000000000000003E-2</c:v>
                </c:pt>
                <c:pt idx="36">
                  <c:v>-9.4500000000000001E-2</c:v>
                </c:pt>
                <c:pt idx="37">
                  <c:v>-0.1079</c:v>
                </c:pt>
                <c:pt idx="38">
                  <c:v>-0.1222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705984"/>
        <c:axId val="227734272"/>
      </c:lineChart>
      <c:catAx>
        <c:axId val="227705984"/>
        <c:scaling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27734272"/>
        <c:crosses val="autoZero"/>
        <c:auto val="1"/>
        <c:lblAlgn val="ctr"/>
        <c:lblOffset val="100"/>
        <c:noMultiLvlLbl val="0"/>
      </c:catAx>
      <c:valAx>
        <c:axId val="2277342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27705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Efficiency</c:v>
          </c:tx>
          <c:marker>
            <c:symbol val="none"/>
          </c:marker>
          <c:cat>
            <c:numRef>
              <c:f>Feuil1!$A$49:$A$87</c:f>
              <c:numCache>
                <c:formatCode>0.0000</c:formatCode>
                <c:ptCount val="39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1.5</c:v>
                </c:pt>
                <c:pt idx="30">
                  <c:v>1.6</c:v>
                </c:pt>
                <c:pt idx="31">
                  <c:v>1.7</c:v>
                </c:pt>
                <c:pt idx="32">
                  <c:v>1.8</c:v>
                </c:pt>
                <c:pt idx="33">
                  <c:v>1.9</c:v>
                </c:pt>
                <c:pt idx="34">
                  <c:v>2</c:v>
                </c:pt>
                <c:pt idx="35">
                  <c:v>2.1</c:v>
                </c:pt>
                <c:pt idx="36">
                  <c:v>2.2000000000000002</c:v>
                </c:pt>
                <c:pt idx="37">
                  <c:v>2.2999999999999998</c:v>
                </c:pt>
                <c:pt idx="38">
                  <c:v>2.4</c:v>
                </c:pt>
              </c:numCache>
            </c:numRef>
          </c:cat>
          <c:val>
            <c:numRef>
              <c:f>Feuil1!$F$49:$F$87</c:f>
              <c:numCache>
                <c:formatCode>0.0000</c:formatCode>
                <c:ptCount val="39"/>
                <c:pt idx="0">
                  <c:v>0</c:v>
                </c:pt>
                <c:pt idx="1">
                  <c:v>5.252252252252252E-2</c:v>
                </c:pt>
                <c:pt idx="2">
                  <c:v>0.10281954887218046</c:v>
                </c:pt>
                <c:pt idx="3">
                  <c:v>0.15117878192534381</c:v>
                </c:pt>
                <c:pt idx="4">
                  <c:v>0.19794238683127574</c:v>
                </c:pt>
                <c:pt idx="5">
                  <c:v>0.24352051835853131</c:v>
                </c:pt>
                <c:pt idx="6">
                  <c:v>0.28707482993197275</c:v>
                </c:pt>
                <c:pt idx="7">
                  <c:v>0.32906698564593306</c:v>
                </c:pt>
                <c:pt idx="8">
                  <c:v>0.37063291139240506</c:v>
                </c:pt>
                <c:pt idx="9">
                  <c:v>0.41129032258064524</c:v>
                </c:pt>
                <c:pt idx="10">
                  <c:v>0.45128939828080228</c:v>
                </c:pt>
                <c:pt idx="11">
                  <c:v>0.48926380368098171</c:v>
                </c:pt>
                <c:pt idx="12">
                  <c:v>0.52475247524752466</c:v>
                </c:pt>
                <c:pt idx="13">
                  <c:v>0.5614695340501793</c:v>
                </c:pt>
                <c:pt idx="14">
                  <c:v>0.59843137254901957</c:v>
                </c:pt>
                <c:pt idx="15">
                  <c:v>0.62987012987012991</c:v>
                </c:pt>
                <c:pt idx="16">
                  <c:v>0.66019417475728159</c:v>
                </c:pt>
                <c:pt idx="17">
                  <c:v>0.69033149171270702</c:v>
                </c:pt>
                <c:pt idx="18">
                  <c:v>0.71419354838709681</c:v>
                </c:pt>
                <c:pt idx="19">
                  <c:v>0.73476562499999998</c:v>
                </c:pt>
                <c:pt idx="20">
                  <c:v>0.74257425742574257</c:v>
                </c:pt>
                <c:pt idx="21">
                  <c:v>0.73356164383561651</c:v>
                </c:pt>
                <c:pt idx="22">
                  <c:v>0.65</c:v>
                </c:pt>
                <c:pt idx="23">
                  <c:v>8.2142857142857142E-2</c:v>
                </c:pt>
                <c:pt idx="24">
                  <c:v>1.7647058823529413</c:v>
                </c:pt>
                <c:pt idx="25">
                  <c:v>1.2750000000000001</c:v>
                </c:pt>
                <c:pt idx="26">
                  <c:v>1.2216867469879518</c:v>
                </c:pt>
                <c:pt idx="27">
                  <c:v>1.2115384615384617</c:v>
                </c:pt>
                <c:pt idx="28">
                  <c:v>1.2169934640522875</c:v>
                </c:pt>
                <c:pt idx="29">
                  <c:v>1.25764192139738</c:v>
                </c:pt>
                <c:pt idx="30">
                  <c:v>1.3058064516129033</c:v>
                </c:pt>
                <c:pt idx="31">
                  <c:v>1.3582914572864322</c:v>
                </c:pt>
                <c:pt idx="32">
                  <c:v>1.4158536585365853</c:v>
                </c:pt>
                <c:pt idx="33">
                  <c:v>1.468181818181818</c:v>
                </c:pt>
                <c:pt idx="34">
                  <c:v>1.5248933143669987</c:v>
                </c:pt>
                <c:pt idx="35">
                  <c:v>1.5801219512195119</c:v>
                </c:pt>
                <c:pt idx="36">
                  <c:v>1.6342857142857146</c:v>
                </c:pt>
                <c:pt idx="37">
                  <c:v>1.6860982391102872</c:v>
                </c:pt>
                <c:pt idx="38">
                  <c:v>1.7381342062193124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53632"/>
        <c:axId val="131655168"/>
      </c:lineChart>
      <c:catAx>
        <c:axId val="131653632"/>
        <c:scaling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131655168"/>
        <c:crosses val="autoZero"/>
        <c:auto val="1"/>
        <c:lblAlgn val="ctr"/>
        <c:lblOffset val="100"/>
        <c:noMultiLvlLbl val="0"/>
      </c:catAx>
      <c:valAx>
        <c:axId val="13165516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31653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695325</xdr:colOff>
      <xdr:row>1</xdr:row>
      <xdr:rowOff>128587</xdr:rowOff>
    </xdr:from>
    <xdr:to>
      <xdr:col>12</xdr:col>
      <xdr:colOff>695325</xdr:colOff>
      <xdr:row>16</xdr:row>
      <xdr:rowOff>14287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314325</xdr:colOff>
      <xdr:row>22</xdr:row>
      <xdr:rowOff>166687</xdr:rowOff>
    </xdr:from>
    <xdr:to>
      <xdr:col>12</xdr:col>
      <xdr:colOff>314325</xdr:colOff>
      <xdr:row>37</xdr:row>
      <xdr:rowOff>52387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38100</xdr:colOff>
      <xdr:row>1</xdr:row>
      <xdr:rowOff>138112</xdr:rowOff>
    </xdr:from>
    <xdr:to>
      <xdr:col>19</xdr:col>
      <xdr:colOff>38100</xdr:colOff>
      <xdr:row>16</xdr:row>
      <xdr:rowOff>23812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4762</xdr:colOff>
      <xdr:row>22</xdr:row>
      <xdr:rowOff>157162</xdr:rowOff>
    </xdr:from>
    <xdr:to>
      <xdr:col>19</xdr:col>
      <xdr:colOff>4762</xdr:colOff>
      <xdr:row>37</xdr:row>
      <xdr:rowOff>42862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204787</xdr:colOff>
      <xdr:row>48</xdr:row>
      <xdr:rowOff>23812</xdr:rowOff>
    </xdr:from>
    <xdr:to>
      <xdr:col>12</xdr:col>
      <xdr:colOff>204787</xdr:colOff>
      <xdr:row>62</xdr:row>
      <xdr:rowOff>100012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700087</xdr:colOff>
      <xdr:row>48</xdr:row>
      <xdr:rowOff>14287</xdr:rowOff>
    </xdr:from>
    <xdr:to>
      <xdr:col>18</xdr:col>
      <xdr:colOff>700087</xdr:colOff>
      <xdr:row>62</xdr:row>
      <xdr:rowOff>90487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topLeftCell="A26" workbookViewId="0">
      <selection activeCell="L46" sqref="L46"/>
    </sheetView>
  </sheetViews>
  <sheetFormatPr baseColWidth="10" defaultRowHeight="15" x14ac:dyDescent="0.25"/>
  <cols>
    <col min="1" max="1" width="14.28515625" style="1" customWidth="1"/>
    <col min="2" max="6" width="11.42578125" style="2"/>
  </cols>
  <sheetData>
    <row r="1" spans="1:6" x14ac:dyDescent="0.25">
      <c r="A1" s="1" t="s">
        <v>6</v>
      </c>
    </row>
    <row r="2" spans="1:6" x14ac:dyDescent="0.25">
      <c r="A2" s="1" t="s">
        <v>0</v>
      </c>
      <c r="B2" s="2" t="s">
        <v>1</v>
      </c>
      <c r="C2" s="2" t="s">
        <v>2</v>
      </c>
      <c r="D2" s="2" t="s">
        <v>1</v>
      </c>
      <c r="E2" s="2" t="s">
        <v>2</v>
      </c>
      <c r="F2" s="2" t="s">
        <v>4</v>
      </c>
    </row>
    <row r="3" spans="1:6" x14ac:dyDescent="0.25">
      <c r="A3" s="1">
        <v>0</v>
      </c>
      <c r="B3" s="2">
        <v>9.3600000000000003E-2</v>
      </c>
      <c r="C3" s="2">
        <v>5.9400000000000001E-2</v>
      </c>
      <c r="D3" s="2">
        <f>B3*0.84</f>
        <v>7.8623999999999999E-2</v>
      </c>
      <c r="E3" s="2">
        <f>C3*0.84</f>
        <v>4.9895999999999996E-2</v>
      </c>
      <c r="F3" s="2">
        <f>A3*D3/E3</f>
        <v>0</v>
      </c>
    </row>
    <row r="4" spans="1:6" x14ac:dyDescent="0.25">
      <c r="A4" s="1">
        <v>0.1</v>
      </c>
      <c r="B4" s="2">
        <v>9.2700000000000005E-2</v>
      </c>
      <c r="C4" s="2">
        <v>5.8500000000000003E-2</v>
      </c>
      <c r="D4" s="2">
        <f t="shared" ref="D4:D16" si="0">B4*0.84</f>
        <v>7.7868000000000007E-2</v>
      </c>
      <c r="E4" s="2">
        <f t="shared" ref="E4:E16" si="1">C4*0.84</f>
        <v>4.9140000000000003E-2</v>
      </c>
      <c r="F4" s="2">
        <f t="shared" ref="F4:F16" si="2">A4*D4/E4</f>
        <v>0.15846153846153846</v>
      </c>
    </row>
    <row r="5" spans="1:6" x14ac:dyDescent="0.25">
      <c r="A5" s="1">
        <v>0.2</v>
      </c>
      <c r="B5" s="2">
        <v>9.1800000000000007E-2</v>
      </c>
      <c r="C5" s="2">
        <v>5.7599999999999998E-2</v>
      </c>
      <c r="D5" s="2">
        <f t="shared" si="0"/>
        <v>7.7112E-2</v>
      </c>
      <c r="E5" s="2">
        <f t="shared" si="1"/>
        <v>4.8383999999999996E-2</v>
      </c>
      <c r="F5" s="2">
        <f t="shared" si="2"/>
        <v>0.31875000000000003</v>
      </c>
    </row>
    <row r="6" spans="1:6" x14ac:dyDescent="0.25">
      <c r="A6" s="1">
        <v>0.3</v>
      </c>
      <c r="B6" s="2">
        <v>9.0899999999999995E-2</v>
      </c>
      <c r="C6" s="2">
        <v>5.5800000000000002E-2</v>
      </c>
      <c r="D6" s="2">
        <f t="shared" si="0"/>
        <v>7.6355999999999993E-2</v>
      </c>
      <c r="E6" s="2">
        <f t="shared" si="1"/>
        <v>4.6871999999999997E-2</v>
      </c>
      <c r="F6" s="2">
        <f t="shared" si="2"/>
        <v>0.48870967741935484</v>
      </c>
    </row>
    <row r="7" spans="1:6" x14ac:dyDescent="0.25">
      <c r="A7" s="1">
        <v>0.4</v>
      </c>
      <c r="B7" s="2">
        <v>8.2799999999999999E-2</v>
      </c>
      <c r="C7" s="2">
        <v>5.3999999999999999E-2</v>
      </c>
      <c r="D7" s="2">
        <f t="shared" si="0"/>
        <v>6.9552000000000003E-2</v>
      </c>
      <c r="E7" s="2">
        <f t="shared" si="1"/>
        <v>4.5359999999999998E-2</v>
      </c>
      <c r="F7" s="2">
        <f t="shared" si="2"/>
        <v>0.6133333333333334</v>
      </c>
    </row>
    <row r="8" spans="1:6" x14ac:dyDescent="0.25">
      <c r="A8" s="1">
        <v>0.5</v>
      </c>
      <c r="B8" s="2">
        <v>7.3800000000000004E-2</v>
      </c>
      <c r="C8" s="2">
        <v>5.2200000000000003E-2</v>
      </c>
      <c r="D8" s="2">
        <f t="shared" si="0"/>
        <v>6.1991999999999998E-2</v>
      </c>
      <c r="E8" s="2">
        <f t="shared" si="1"/>
        <v>4.3847999999999998E-2</v>
      </c>
      <c r="F8" s="2">
        <f t="shared" si="2"/>
        <v>0.7068965517241379</v>
      </c>
    </row>
    <row r="9" spans="1:6" x14ac:dyDescent="0.25">
      <c r="A9" s="1">
        <v>0.6</v>
      </c>
      <c r="B9" s="2">
        <v>6.3E-2</v>
      </c>
      <c r="C9" s="2">
        <v>4.9500000000000002E-2</v>
      </c>
      <c r="D9" s="2">
        <f t="shared" si="0"/>
        <v>5.2920000000000002E-2</v>
      </c>
      <c r="E9" s="2">
        <f t="shared" si="1"/>
        <v>4.1579999999999999E-2</v>
      </c>
      <c r="F9" s="2">
        <f t="shared" si="2"/>
        <v>0.76363636363636367</v>
      </c>
    </row>
    <row r="10" spans="1:6" x14ac:dyDescent="0.25">
      <c r="A10" s="1">
        <v>0.7</v>
      </c>
      <c r="B10" s="2">
        <v>4.9000000000000002E-2</v>
      </c>
      <c r="C10" s="2">
        <v>4.3200000000000002E-2</v>
      </c>
      <c r="D10" s="2">
        <f t="shared" si="0"/>
        <v>4.1160000000000002E-2</v>
      </c>
      <c r="E10" s="2">
        <f t="shared" si="1"/>
        <v>3.6288000000000001E-2</v>
      </c>
      <c r="F10" s="2">
        <f t="shared" si="2"/>
        <v>0.79398148148148151</v>
      </c>
    </row>
    <row r="11" spans="1:6" x14ac:dyDescent="0.25">
      <c r="A11" s="1">
        <v>0.8</v>
      </c>
      <c r="B11" s="2">
        <v>3.5999999999999997E-2</v>
      </c>
      <c r="C11" s="2">
        <v>3.4200000000000001E-2</v>
      </c>
      <c r="D11" s="2">
        <f t="shared" si="0"/>
        <v>3.0239999999999996E-2</v>
      </c>
      <c r="E11" s="2">
        <f t="shared" si="1"/>
        <v>2.8728E-2</v>
      </c>
      <c r="F11" s="2">
        <f t="shared" si="2"/>
        <v>0.84210526315789469</v>
      </c>
    </row>
    <row r="12" spans="1:6" x14ac:dyDescent="0.25">
      <c r="A12" s="1">
        <v>0.9</v>
      </c>
      <c r="B12" s="2">
        <v>0.02</v>
      </c>
      <c r="C12" s="2">
        <v>2.2499999999999999E-2</v>
      </c>
      <c r="D12" s="2">
        <f t="shared" si="0"/>
        <v>1.6799999999999999E-2</v>
      </c>
      <c r="E12" s="2">
        <f t="shared" si="1"/>
        <v>1.89E-2</v>
      </c>
      <c r="F12" s="2">
        <f t="shared" si="2"/>
        <v>0.79999999999999993</v>
      </c>
    </row>
    <row r="13" spans="1:6" x14ac:dyDescent="0.25">
      <c r="A13" s="1">
        <v>1</v>
      </c>
      <c r="B13" s="2">
        <v>4.0000000000000001E-3</v>
      </c>
      <c r="C13" s="2">
        <v>8.9999999999999993E-3</v>
      </c>
      <c r="D13" s="2">
        <f t="shared" si="0"/>
        <v>3.3600000000000001E-3</v>
      </c>
      <c r="E13" s="2">
        <f t="shared" si="1"/>
        <v>7.559999999999999E-3</v>
      </c>
      <c r="F13" s="2">
        <f t="shared" si="2"/>
        <v>0.44444444444444453</v>
      </c>
    </row>
    <row r="14" spans="1:6" x14ac:dyDescent="0.25">
      <c r="A14" s="1">
        <v>1.2</v>
      </c>
      <c r="B14" s="2">
        <v>-1.7299999999999999E-2</v>
      </c>
      <c r="C14" s="2">
        <v>-1.8599999999999998E-2</v>
      </c>
      <c r="D14" s="2">
        <f t="shared" si="0"/>
        <v>-1.4532E-2</v>
      </c>
      <c r="E14" s="2">
        <f t="shared" si="1"/>
        <v>-1.5623999999999999E-2</v>
      </c>
      <c r="F14" s="2">
        <f t="shared" si="2"/>
        <v>1.1161290322580646</v>
      </c>
    </row>
    <row r="15" spans="1:6" x14ac:dyDescent="0.25">
      <c r="A15" s="1">
        <v>1.4</v>
      </c>
      <c r="B15" s="2">
        <v>-1.4E-2</v>
      </c>
      <c r="C15" s="2">
        <v>-4.0800000000000003E-2</v>
      </c>
      <c r="D15" s="2">
        <f t="shared" si="0"/>
        <v>-1.176E-2</v>
      </c>
      <c r="E15" s="2">
        <f t="shared" si="1"/>
        <v>-3.4272000000000004E-2</v>
      </c>
      <c r="F15" s="2">
        <f t="shared" si="2"/>
        <v>0.480392156862745</v>
      </c>
    </row>
    <row r="16" spans="1:6" x14ac:dyDescent="0.25">
      <c r="A16" s="1">
        <v>1.6</v>
      </c>
      <c r="B16" s="2">
        <v>-2.0199999999999999E-2</v>
      </c>
      <c r="C16" s="2">
        <v>-6.9400000000000003E-2</v>
      </c>
      <c r="D16" s="2">
        <f t="shared" si="0"/>
        <v>-1.6967999999999997E-2</v>
      </c>
      <c r="E16" s="2">
        <f t="shared" si="1"/>
        <v>-5.8296000000000001E-2</v>
      </c>
      <c r="F16" s="2">
        <f t="shared" si="2"/>
        <v>0.4657060518731988</v>
      </c>
    </row>
    <row r="17" spans="1:6" x14ac:dyDescent="0.25">
      <c r="D17" s="2" t="s">
        <v>3</v>
      </c>
    </row>
    <row r="19" spans="1:6" x14ac:dyDescent="0.25">
      <c r="A19" s="1" t="s">
        <v>5</v>
      </c>
    </row>
    <row r="20" spans="1:6" x14ac:dyDescent="0.25">
      <c r="A20" s="2">
        <v>0</v>
      </c>
      <c r="B20" s="2">
        <v>6.8000000000000005E-2</v>
      </c>
      <c r="C20" s="2">
        <v>5.8000000000000003E-2</v>
      </c>
      <c r="F20" s="2">
        <f>A20*B20/C20</f>
        <v>0</v>
      </c>
    </row>
    <row r="21" spans="1:6" x14ac:dyDescent="0.25">
      <c r="A21" s="2">
        <v>0.1</v>
      </c>
      <c r="B21" s="2">
        <v>6.8000000000000005E-2</v>
      </c>
      <c r="C21" s="2">
        <v>6.2E-2</v>
      </c>
      <c r="F21" s="2">
        <f t="shared" ref="F21:F45" si="3">A21*B21/C21</f>
        <v>0.10967741935483871</v>
      </c>
    </row>
    <row r="22" spans="1:6" x14ac:dyDescent="0.25">
      <c r="A22" s="2">
        <v>0.2</v>
      </c>
      <c r="B22" s="2">
        <v>6.7000000000000004E-2</v>
      </c>
      <c r="C22" s="2">
        <v>0.06</v>
      </c>
      <c r="F22" s="2">
        <f t="shared" si="3"/>
        <v>0.22333333333333338</v>
      </c>
    </row>
    <row r="23" spans="1:6" x14ac:dyDescent="0.25">
      <c r="A23" s="2">
        <v>0.3</v>
      </c>
      <c r="B23" s="2">
        <v>6.6000000000000003E-2</v>
      </c>
      <c r="C23" s="2">
        <v>5.8000000000000003E-2</v>
      </c>
      <c r="F23" s="2">
        <f t="shared" si="3"/>
        <v>0.3413793103448276</v>
      </c>
    </row>
    <row r="24" spans="1:6" x14ac:dyDescent="0.25">
      <c r="A24" s="2">
        <v>0.4</v>
      </c>
      <c r="B24" s="2">
        <v>6.4000000000000001E-2</v>
      </c>
      <c r="C24" s="2">
        <v>5.1999999999999998E-2</v>
      </c>
      <c r="F24" s="2">
        <f t="shared" si="3"/>
        <v>0.49230769230769234</v>
      </c>
    </row>
    <row r="25" spans="1:6" x14ac:dyDescent="0.25">
      <c r="A25" s="2">
        <v>0.5</v>
      </c>
      <c r="B25" s="2">
        <v>6.2E-2</v>
      </c>
      <c r="C25" s="2">
        <v>4.5699999999999998E-2</v>
      </c>
      <c r="F25" s="2">
        <f t="shared" si="3"/>
        <v>0.67833698030634582</v>
      </c>
    </row>
    <row r="26" spans="1:6" x14ac:dyDescent="0.25">
      <c r="A26" s="2">
        <v>0.6</v>
      </c>
      <c r="B26" s="2">
        <v>5.8999999999999997E-2</v>
      </c>
      <c r="C26" s="2">
        <v>4.36E-2</v>
      </c>
      <c r="F26" s="2">
        <f t="shared" si="3"/>
        <v>0.81192660550458706</v>
      </c>
    </row>
    <row r="27" spans="1:6" x14ac:dyDescent="0.25">
      <c r="A27" s="2">
        <v>0.7</v>
      </c>
      <c r="B27" s="2">
        <v>5.3999999999999999E-2</v>
      </c>
      <c r="C27" s="2">
        <v>4.2000000000000003E-2</v>
      </c>
      <c r="F27" s="2">
        <f t="shared" si="3"/>
        <v>0.89999999999999991</v>
      </c>
    </row>
    <row r="28" spans="1:6" x14ac:dyDescent="0.25">
      <c r="A28" s="2">
        <v>0.8</v>
      </c>
      <c r="B28" s="2">
        <v>4.2999999999999997E-2</v>
      </c>
      <c r="C28" s="2">
        <v>3.7199999999999997E-2</v>
      </c>
      <c r="F28" s="2">
        <f t="shared" si="3"/>
        <v>0.92473118279569899</v>
      </c>
    </row>
    <row r="29" spans="1:6" x14ac:dyDescent="0.25">
      <c r="A29" s="2">
        <v>0.9</v>
      </c>
      <c r="B29" s="2">
        <v>3.1E-2</v>
      </c>
      <c r="C29" s="2">
        <v>2.9899999999999999E-2</v>
      </c>
      <c r="F29" s="2">
        <f t="shared" si="3"/>
        <v>0.93311036789297663</v>
      </c>
    </row>
    <row r="30" spans="1:6" x14ac:dyDescent="0.25">
      <c r="A30" s="2">
        <v>1</v>
      </c>
      <c r="B30" s="2">
        <v>1.9E-2</v>
      </c>
      <c r="C30" s="2">
        <v>2.0199999999999999E-2</v>
      </c>
      <c r="F30" s="2">
        <f t="shared" si="3"/>
        <v>0.94059405940594065</v>
      </c>
    </row>
    <row r="31" spans="1:6" x14ac:dyDescent="0.25">
      <c r="A31" s="2">
        <v>1.1000000000000001</v>
      </c>
      <c r="B31" s="2">
        <v>8.0000000000000002E-3</v>
      </c>
      <c r="C31" s="2">
        <v>-1.11E-2</v>
      </c>
      <c r="F31" s="2">
        <f t="shared" si="3"/>
        <v>-0.7927927927927928</v>
      </c>
    </row>
    <row r="32" spans="1:6" x14ac:dyDescent="0.25">
      <c r="A32" s="2">
        <v>1.2</v>
      </c>
      <c r="B32" s="2">
        <v>-1E-3</v>
      </c>
      <c r="C32" s="2">
        <v>-7.4999999999999997E-3</v>
      </c>
      <c r="F32" s="2">
        <f t="shared" si="3"/>
        <v>0.16</v>
      </c>
    </row>
    <row r="33" spans="1:6" x14ac:dyDescent="0.25">
      <c r="A33" s="2">
        <v>1.3</v>
      </c>
      <c r="B33" s="2">
        <v>-8.0000000000000002E-3</v>
      </c>
      <c r="C33" s="2">
        <v>-1.11E-2</v>
      </c>
      <c r="F33" s="2">
        <f t="shared" si="3"/>
        <v>0.93693693693693703</v>
      </c>
    </row>
    <row r="34" spans="1:6" x14ac:dyDescent="0.25">
      <c r="A34" s="2">
        <v>1.4</v>
      </c>
      <c r="B34" s="2">
        <v>-1.9E-2</v>
      </c>
      <c r="C34" s="2">
        <v>-2.0199999999999999E-2</v>
      </c>
      <c r="F34" s="2">
        <f t="shared" si="3"/>
        <v>1.3168316831683169</v>
      </c>
    </row>
    <row r="35" spans="1:6" x14ac:dyDescent="0.25">
      <c r="A35" s="2">
        <v>1.5</v>
      </c>
      <c r="B35" s="2">
        <v>-2.9000000000000001E-2</v>
      </c>
      <c r="C35" s="2">
        <v>-2.8000000000000001E-2</v>
      </c>
      <c r="F35" s="2">
        <f t="shared" si="3"/>
        <v>1.5535714285714286</v>
      </c>
    </row>
    <row r="36" spans="1:6" x14ac:dyDescent="0.25">
      <c r="A36" s="2">
        <v>1.6</v>
      </c>
      <c r="B36" s="2">
        <v>-0.04</v>
      </c>
      <c r="C36" s="2">
        <v>-3.4599999999999999E-2</v>
      </c>
      <c r="F36" s="2">
        <f t="shared" si="3"/>
        <v>1.8497109826589597</v>
      </c>
    </row>
    <row r="37" spans="1:6" x14ac:dyDescent="0.25">
      <c r="A37" s="2">
        <v>1.7</v>
      </c>
      <c r="B37" s="2">
        <v>-0.05</v>
      </c>
      <c r="C37" s="2">
        <v>-3.8899999999999997E-2</v>
      </c>
      <c r="F37" s="2">
        <f t="shared" si="3"/>
        <v>2.1850899742930596</v>
      </c>
    </row>
    <row r="38" spans="1:6" x14ac:dyDescent="0.25">
      <c r="A38" s="2">
        <v>1.8</v>
      </c>
      <c r="B38" s="2">
        <v>-5.7000000000000002E-2</v>
      </c>
      <c r="C38" s="2">
        <v>-4.2099999999999999E-2</v>
      </c>
      <c r="F38" s="2">
        <f t="shared" si="3"/>
        <v>2.4370546318289787</v>
      </c>
    </row>
    <row r="39" spans="1:6" x14ac:dyDescent="0.25">
      <c r="A39" s="2">
        <v>1.9</v>
      </c>
      <c r="B39" s="2">
        <v>-6.0999999999999999E-2</v>
      </c>
      <c r="C39" s="2">
        <v>-4.36E-2</v>
      </c>
      <c r="F39" s="2">
        <f t="shared" si="3"/>
        <v>2.6582568807339446</v>
      </c>
    </row>
    <row r="40" spans="1:6" x14ac:dyDescent="0.25">
      <c r="A40" s="2">
        <v>2</v>
      </c>
      <c r="B40" s="2">
        <v>-6.4000000000000001E-2</v>
      </c>
      <c r="C40" s="2">
        <v>-4.4499999999999998E-2</v>
      </c>
      <c r="F40" s="2">
        <f t="shared" si="3"/>
        <v>2.8764044943820228</v>
      </c>
    </row>
    <row r="41" spans="1:6" x14ac:dyDescent="0.25">
      <c r="A41" s="2">
        <v>2.1</v>
      </c>
      <c r="B41" s="2">
        <v>-6.6000000000000003E-2</v>
      </c>
      <c r="C41" s="2">
        <v>-4.4499999999999998E-2</v>
      </c>
      <c r="F41" s="2">
        <f t="shared" si="3"/>
        <v>3.1146067415730339</v>
      </c>
    </row>
    <row r="42" spans="1:6" x14ac:dyDescent="0.25">
      <c r="A42" s="2">
        <v>2.2000000000000002</v>
      </c>
      <c r="B42" s="2">
        <v>-6.7000000000000004E-2</v>
      </c>
      <c r="C42" s="2">
        <v>-4.4200000000000003E-2</v>
      </c>
      <c r="F42" s="2">
        <f t="shared" si="3"/>
        <v>3.3348416289592766</v>
      </c>
    </row>
    <row r="43" spans="1:6" x14ac:dyDescent="0.25">
      <c r="A43" s="2">
        <v>2.2999999999999998</v>
      </c>
      <c r="B43" s="2">
        <v>-6.8000000000000005E-2</v>
      </c>
      <c r="C43" s="2">
        <v>-4.3099999999999999E-2</v>
      </c>
      <c r="F43" s="2">
        <f t="shared" si="3"/>
        <v>3.6287703016241304</v>
      </c>
    </row>
    <row r="44" spans="1:6" x14ac:dyDescent="0.25">
      <c r="A44" s="2">
        <v>2.4</v>
      </c>
      <c r="C44" s="2">
        <v>-4.24E-2</v>
      </c>
      <c r="F44" s="2">
        <f t="shared" si="3"/>
        <v>0</v>
      </c>
    </row>
    <row r="45" spans="1:6" x14ac:dyDescent="0.25">
      <c r="A45" s="2">
        <v>5</v>
      </c>
      <c r="B45" s="2">
        <v>-6.8000000000000005E-2</v>
      </c>
      <c r="C45" s="2">
        <v>-4.1300000000000003E-2</v>
      </c>
      <c r="F45" s="2">
        <f t="shared" si="3"/>
        <v>8.2324455205811145</v>
      </c>
    </row>
    <row r="48" spans="1:6" x14ac:dyDescent="0.25">
      <c r="A48" s="1" t="s">
        <v>7</v>
      </c>
      <c r="B48" s="2" t="s">
        <v>6</v>
      </c>
    </row>
    <row r="49" spans="1:6" x14ac:dyDescent="0.25">
      <c r="A49" s="2">
        <v>0</v>
      </c>
      <c r="B49" s="2">
        <v>6.2100000000000002E-2</v>
      </c>
      <c r="C49" s="2">
        <v>5.7799999999999997E-2</v>
      </c>
      <c r="F49" s="2">
        <f t="shared" ref="F49:F87" si="4">A49*B49/C49</f>
        <v>0</v>
      </c>
    </row>
    <row r="50" spans="1:6" x14ac:dyDescent="0.25">
      <c r="A50" s="2">
        <v>0.05</v>
      </c>
      <c r="B50" s="2">
        <v>5.8299999999999998E-2</v>
      </c>
      <c r="C50" s="2">
        <v>5.5500000000000001E-2</v>
      </c>
      <c r="F50" s="2">
        <f t="shared" si="4"/>
        <v>5.252252252252252E-2</v>
      </c>
    </row>
    <row r="51" spans="1:6" x14ac:dyDescent="0.25">
      <c r="A51" s="2">
        <v>0.1</v>
      </c>
      <c r="B51" s="2">
        <v>5.4699999999999999E-2</v>
      </c>
      <c r="C51" s="2">
        <v>5.3199999999999997E-2</v>
      </c>
      <c r="F51" s="2">
        <f t="shared" si="4"/>
        <v>0.10281954887218046</v>
      </c>
    </row>
    <row r="52" spans="1:6" x14ac:dyDescent="0.25">
      <c r="A52" s="2">
        <v>0.15</v>
      </c>
      <c r="B52" s="2">
        <v>5.1299999999999998E-2</v>
      </c>
      <c r="C52" s="2">
        <v>5.0900000000000001E-2</v>
      </c>
      <c r="F52" s="2">
        <f t="shared" si="4"/>
        <v>0.15117878192534381</v>
      </c>
    </row>
    <row r="53" spans="1:6" x14ac:dyDescent="0.25">
      <c r="A53" s="2">
        <v>0.2</v>
      </c>
      <c r="B53" s="2">
        <v>4.8099999999999997E-2</v>
      </c>
      <c r="C53" s="2">
        <v>4.8599999999999997E-2</v>
      </c>
      <c r="F53" s="2">
        <f t="shared" si="4"/>
        <v>0.19794238683127574</v>
      </c>
    </row>
    <row r="54" spans="1:6" x14ac:dyDescent="0.25">
      <c r="A54" s="2">
        <v>0.25</v>
      </c>
      <c r="B54" s="2">
        <v>4.5100000000000001E-2</v>
      </c>
      <c r="C54" s="2">
        <v>4.6300000000000001E-2</v>
      </c>
      <c r="F54" s="2">
        <f t="shared" si="4"/>
        <v>0.24352051835853131</v>
      </c>
    </row>
    <row r="55" spans="1:6" x14ac:dyDescent="0.25">
      <c r="A55" s="2">
        <v>0.3</v>
      </c>
      <c r="B55" s="2">
        <v>4.2200000000000001E-2</v>
      </c>
      <c r="C55" s="2">
        <v>4.41E-2</v>
      </c>
      <c r="F55" s="2">
        <f t="shared" si="4"/>
        <v>0.28707482993197275</v>
      </c>
    </row>
    <row r="56" spans="1:6" x14ac:dyDescent="0.25">
      <c r="A56" s="2">
        <v>0.35</v>
      </c>
      <c r="B56" s="2">
        <v>3.9300000000000002E-2</v>
      </c>
      <c r="C56" s="2">
        <v>4.1799999999999997E-2</v>
      </c>
      <c r="F56" s="2">
        <f t="shared" si="4"/>
        <v>0.32906698564593306</v>
      </c>
    </row>
    <row r="57" spans="1:6" x14ac:dyDescent="0.25">
      <c r="A57" s="2">
        <v>0.4</v>
      </c>
      <c r="B57" s="2">
        <v>3.6600000000000001E-2</v>
      </c>
      <c r="C57" s="2">
        <v>3.95E-2</v>
      </c>
      <c r="F57" s="2">
        <f t="shared" si="4"/>
        <v>0.37063291139240506</v>
      </c>
    </row>
    <row r="58" spans="1:6" x14ac:dyDescent="0.25">
      <c r="A58" s="2">
        <v>0.45</v>
      </c>
      <c r="B58" s="2">
        <v>3.4000000000000002E-2</v>
      </c>
      <c r="C58" s="2">
        <v>3.7199999999999997E-2</v>
      </c>
      <c r="F58" s="2">
        <f t="shared" si="4"/>
        <v>0.41129032258064524</v>
      </c>
    </row>
    <row r="59" spans="1:6" x14ac:dyDescent="0.25">
      <c r="A59" s="2">
        <v>0.5</v>
      </c>
      <c r="B59" s="2">
        <v>3.15E-2</v>
      </c>
      <c r="C59" s="2">
        <v>3.49E-2</v>
      </c>
      <c r="F59" s="2">
        <f t="shared" si="4"/>
        <v>0.45128939828080228</v>
      </c>
    </row>
    <row r="60" spans="1:6" x14ac:dyDescent="0.25">
      <c r="A60" s="2">
        <v>0.55000000000000004</v>
      </c>
      <c r="B60" s="2">
        <v>2.9000000000000001E-2</v>
      </c>
      <c r="C60" s="2">
        <v>3.2599999999999997E-2</v>
      </c>
      <c r="F60" s="2">
        <f t="shared" si="4"/>
        <v>0.48926380368098171</v>
      </c>
    </row>
    <row r="61" spans="1:6" x14ac:dyDescent="0.25">
      <c r="A61" s="2">
        <v>0.6</v>
      </c>
      <c r="B61" s="2">
        <v>2.6499999999999999E-2</v>
      </c>
      <c r="C61" s="2">
        <v>3.0300000000000001E-2</v>
      </c>
      <c r="F61" s="2">
        <f t="shared" si="4"/>
        <v>0.52475247524752466</v>
      </c>
    </row>
    <row r="62" spans="1:6" x14ac:dyDescent="0.25">
      <c r="A62" s="2">
        <v>0.65</v>
      </c>
      <c r="B62" s="2">
        <v>2.41E-2</v>
      </c>
      <c r="C62" s="2">
        <v>2.7900000000000001E-2</v>
      </c>
      <c r="F62" s="2">
        <f t="shared" si="4"/>
        <v>0.5614695340501793</v>
      </c>
    </row>
    <row r="63" spans="1:6" x14ac:dyDescent="0.25">
      <c r="A63" s="2">
        <v>0.7</v>
      </c>
      <c r="B63" s="2">
        <v>2.18E-2</v>
      </c>
      <c r="C63" s="2">
        <v>2.5499999999999998E-2</v>
      </c>
      <c r="F63" s="2">
        <f t="shared" si="4"/>
        <v>0.59843137254901957</v>
      </c>
    </row>
    <row r="64" spans="1:6" x14ac:dyDescent="0.25">
      <c r="A64" s="2">
        <v>0.75</v>
      </c>
      <c r="B64" s="2">
        <v>1.9400000000000001E-2</v>
      </c>
      <c r="C64" s="2">
        <v>2.3099999999999999E-2</v>
      </c>
      <c r="F64" s="2">
        <f t="shared" si="4"/>
        <v>0.62987012987012991</v>
      </c>
    </row>
    <row r="65" spans="1:6" x14ac:dyDescent="0.25">
      <c r="A65" s="2">
        <v>0.8</v>
      </c>
      <c r="B65" s="2">
        <v>1.7000000000000001E-2</v>
      </c>
      <c r="C65" s="2">
        <v>2.06E-2</v>
      </c>
      <c r="F65" s="2">
        <f t="shared" si="4"/>
        <v>0.66019417475728159</v>
      </c>
    </row>
    <row r="66" spans="1:6" x14ac:dyDescent="0.25">
      <c r="A66" s="2">
        <v>0.85</v>
      </c>
      <c r="B66" s="2">
        <v>1.47E-2</v>
      </c>
      <c r="C66" s="2">
        <v>1.8100000000000002E-2</v>
      </c>
      <c r="F66" s="2">
        <f t="shared" si="4"/>
        <v>0.69033149171270702</v>
      </c>
    </row>
    <row r="67" spans="1:6" x14ac:dyDescent="0.25">
      <c r="A67" s="2">
        <v>0.9</v>
      </c>
      <c r="B67" s="2">
        <v>1.23E-2</v>
      </c>
      <c r="C67" s="2">
        <v>1.55E-2</v>
      </c>
      <c r="F67" s="2">
        <f t="shared" si="4"/>
        <v>0.71419354838709681</v>
      </c>
    </row>
    <row r="68" spans="1:6" x14ac:dyDescent="0.25">
      <c r="A68" s="2">
        <v>0.95</v>
      </c>
      <c r="B68" s="2">
        <v>9.9000000000000008E-3</v>
      </c>
      <c r="C68" s="2">
        <v>1.2800000000000001E-2</v>
      </c>
      <c r="F68" s="2">
        <f t="shared" si="4"/>
        <v>0.73476562499999998</v>
      </c>
    </row>
    <row r="69" spans="1:6" x14ac:dyDescent="0.25">
      <c r="A69" s="2">
        <v>1</v>
      </c>
      <c r="B69" s="2">
        <v>7.4999999999999997E-3</v>
      </c>
      <c r="C69" s="2">
        <v>1.01E-2</v>
      </c>
      <c r="F69" s="2">
        <f t="shared" si="4"/>
        <v>0.74257425742574257</v>
      </c>
    </row>
    <row r="70" spans="1:6" x14ac:dyDescent="0.25">
      <c r="A70" s="2">
        <v>1.05</v>
      </c>
      <c r="B70" s="2">
        <v>5.1000000000000004E-3</v>
      </c>
      <c r="C70" s="2">
        <v>7.3000000000000001E-3</v>
      </c>
      <c r="F70" s="2">
        <f t="shared" si="4"/>
        <v>0.73356164383561651</v>
      </c>
    </row>
    <row r="71" spans="1:6" x14ac:dyDescent="0.25">
      <c r="A71" s="2">
        <v>1.1000000000000001</v>
      </c>
      <c r="B71" s="2">
        <v>2.5999999999999999E-3</v>
      </c>
      <c r="C71" s="2">
        <v>4.4000000000000003E-3</v>
      </c>
      <c r="F71" s="2">
        <f t="shared" si="4"/>
        <v>0.65</v>
      </c>
    </row>
    <row r="72" spans="1:6" x14ac:dyDescent="0.25">
      <c r="A72" s="2">
        <v>1.1499999999999999</v>
      </c>
      <c r="B72" s="2">
        <v>1E-4</v>
      </c>
      <c r="C72" s="2">
        <v>1.4E-3</v>
      </c>
      <c r="F72" s="2">
        <f t="shared" si="4"/>
        <v>8.2142857142857142E-2</v>
      </c>
    </row>
    <row r="73" spans="1:6" x14ac:dyDescent="0.25">
      <c r="A73" s="2">
        <v>1.2</v>
      </c>
      <c r="B73" s="2">
        <v>-2.5000000000000001E-3</v>
      </c>
      <c r="C73" s="2">
        <v>-1.6999999999999999E-3</v>
      </c>
      <c r="F73" s="2">
        <f t="shared" si="4"/>
        <v>1.7647058823529413</v>
      </c>
    </row>
    <row r="74" spans="1:6" x14ac:dyDescent="0.25">
      <c r="A74" s="2">
        <v>1.25</v>
      </c>
      <c r="B74" s="2">
        <v>-5.1000000000000004E-3</v>
      </c>
      <c r="C74" s="2">
        <v>-5.0000000000000001E-3</v>
      </c>
      <c r="F74" s="2">
        <f t="shared" si="4"/>
        <v>1.2750000000000001</v>
      </c>
    </row>
    <row r="75" spans="1:6" x14ac:dyDescent="0.25">
      <c r="A75" s="2">
        <v>1.3</v>
      </c>
      <c r="B75" s="2">
        <v>-7.7999999999999996E-3</v>
      </c>
      <c r="C75" s="2">
        <v>-8.3000000000000001E-3</v>
      </c>
      <c r="F75" s="2">
        <f t="shared" si="4"/>
        <v>1.2216867469879518</v>
      </c>
    </row>
    <row r="76" spans="1:6" x14ac:dyDescent="0.25">
      <c r="A76" s="2">
        <v>1.35</v>
      </c>
      <c r="B76" s="2">
        <v>-1.0500000000000001E-2</v>
      </c>
      <c r="C76" s="2">
        <v>-1.17E-2</v>
      </c>
      <c r="F76" s="2">
        <f t="shared" si="4"/>
        <v>1.2115384615384617</v>
      </c>
    </row>
    <row r="77" spans="1:6" x14ac:dyDescent="0.25">
      <c r="A77" s="2">
        <v>1.4</v>
      </c>
      <c r="B77" s="2">
        <v>-1.3299999999999999E-2</v>
      </c>
      <c r="C77" s="2">
        <v>-1.5299999999999999E-2</v>
      </c>
      <c r="F77" s="2">
        <f t="shared" si="4"/>
        <v>1.2169934640522875</v>
      </c>
    </row>
    <row r="78" spans="1:6" x14ac:dyDescent="0.25">
      <c r="A78" s="2">
        <v>1.5</v>
      </c>
      <c r="B78" s="2">
        <v>-1.9199999999999998E-2</v>
      </c>
      <c r="C78" s="2">
        <v>-2.29E-2</v>
      </c>
      <c r="F78" s="2">
        <f t="shared" si="4"/>
        <v>1.25764192139738</v>
      </c>
    </row>
    <row r="79" spans="1:6" x14ac:dyDescent="0.25">
      <c r="A79" s="2">
        <v>1.6</v>
      </c>
      <c r="B79" s="2">
        <v>-2.53E-2</v>
      </c>
      <c r="C79" s="2">
        <v>-3.1E-2</v>
      </c>
      <c r="F79" s="2">
        <f t="shared" si="4"/>
        <v>1.3058064516129033</v>
      </c>
    </row>
    <row r="80" spans="1:6" x14ac:dyDescent="0.25">
      <c r="A80" s="2">
        <v>1.7</v>
      </c>
      <c r="B80" s="2">
        <v>-3.1800000000000002E-2</v>
      </c>
      <c r="C80" s="2">
        <v>-3.9800000000000002E-2</v>
      </c>
      <c r="F80" s="2">
        <f t="shared" si="4"/>
        <v>1.3582914572864322</v>
      </c>
    </row>
    <row r="81" spans="1:6" x14ac:dyDescent="0.25">
      <c r="A81" s="2">
        <v>1.8</v>
      </c>
      <c r="B81" s="2">
        <v>-3.8699999999999998E-2</v>
      </c>
      <c r="C81" s="2">
        <v>-4.9200000000000001E-2</v>
      </c>
      <c r="F81" s="2">
        <f t="shared" si="4"/>
        <v>1.4158536585365853</v>
      </c>
    </row>
    <row r="82" spans="1:6" x14ac:dyDescent="0.25">
      <c r="A82" s="2">
        <v>1.9</v>
      </c>
      <c r="B82" s="2">
        <v>-4.5900000000000003E-2</v>
      </c>
      <c r="C82" s="2">
        <v>-5.9400000000000001E-2</v>
      </c>
      <c r="F82" s="2">
        <f t="shared" si="4"/>
        <v>1.468181818181818</v>
      </c>
    </row>
    <row r="83" spans="1:6" x14ac:dyDescent="0.25">
      <c r="A83" s="2">
        <v>2</v>
      </c>
      <c r="B83" s="2">
        <v>-5.3600000000000002E-2</v>
      </c>
      <c r="C83" s="2">
        <v>-7.0300000000000001E-2</v>
      </c>
      <c r="F83" s="2">
        <f t="shared" si="4"/>
        <v>1.5248933143669987</v>
      </c>
    </row>
    <row r="84" spans="1:6" x14ac:dyDescent="0.25">
      <c r="A84" s="2">
        <v>2.1</v>
      </c>
      <c r="B84" s="2">
        <v>-6.1699999999999998E-2</v>
      </c>
      <c r="C84" s="2">
        <v>-8.2000000000000003E-2</v>
      </c>
      <c r="F84" s="2">
        <f t="shared" si="4"/>
        <v>1.5801219512195119</v>
      </c>
    </row>
    <row r="85" spans="1:6" x14ac:dyDescent="0.25">
      <c r="A85" s="2">
        <v>2.2000000000000002</v>
      </c>
      <c r="B85" s="2">
        <v>-7.0199999999999999E-2</v>
      </c>
      <c r="C85" s="2">
        <v>-9.4500000000000001E-2</v>
      </c>
      <c r="F85" s="2">
        <f t="shared" si="4"/>
        <v>1.6342857142857146</v>
      </c>
    </row>
    <row r="86" spans="1:6" x14ac:dyDescent="0.25">
      <c r="A86" s="2">
        <v>2.2999999999999998</v>
      </c>
      <c r="B86" s="2">
        <v>-7.9100000000000004E-2</v>
      </c>
      <c r="C86" s="2">
        <v>-0.1079</v>
      </c>
      <c r="F86" s="2">
        <f t="shared" si="4"/>
        <v>1.6860982391102872</v>
      </c>
    </row>
    <row r="87" spans="1:6" x14ac:dyDescent="0.25">
      <c r="A87" s="2">
        <v>2.4</v>
      </c>
      <c r="B87" s="2">
        <v>-8.8499999999999995E-2</v>
      </c>
      <c r="C87" s="2">
        <v>-0.1222</v>
      </c>
      <c r="F87" s="2">
        <f t="shared" si="4"/>
        <v>1.7381342062193124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Harald JOHNSEN</dc:creator>
  <cp:lastModifiedBy>Harald JOHNSEN</cp:lastModifiedBy>
  <dcterms:created xsi:type="dcterms:W3CDTF">2016-04-30T17:19:54Z</dcterms:created>
  <dcterms:modified xsi:type="dcterms:W3CDTF">2016-05-01T13:54:18Z</dcterms:modified>
</cp:coreProperties>
</file>